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\Desktop\"/>
    </mc:Choice>
  </mc:AlternateContent>
  <bookViews>
    <workbookView xWindow="0" yWindow="0" windowWidth="21570" windowHeight="8145"/>
  </bookViews>
  <sheets>
    <sheet name="Sheet1" sheetId="3" r:id="rId1"/>
  </sheets>
  <definedNames>
    <definedName name="_xlnm.Print_Area" localSheetId="0">Sheet1!$A$1:$N$69</definedName>
  </definedNames>
  <calcPr calcId="152511"/>
</workbook>
</file>

<file path=xl/calcChain.xml><?xml version="1.0" encoding="utf-8"?>
<calcChain xmlns="http://schemas.openxmlformats.org/spreadsheetml/2006/main">
  <c r="L62" i="3" l="1"/>
  <c r="K62" i="3"/>
  <c r="J62" i="3"/>
  <c r="I62" i="3"/>
  <c r="D48" i="3"/>
  <c r="C48" i="3"/>
  <c r="D32" i="3"/>
  <c r="C32" i="3"/>
  <c r="H54" i="3"/>
  <c r="E54" i="3"/>
  <c r="D54" i="3"/>
  <c r="C54" i="3"/>
  <c r="H48" i="3"/>
  <c r="E48" i="3"/>
  <c r="N37" i="3"/>
  <c r="K37" i="3"/>
  <c r="J37" i="3"/>
  <c r="I37" i="3"/>
</calcChain>
</file>

<file path=xl/sharedStrings.xml><?xml version="1.0" encoding="utf-8"?>
<sst xmlns="http://schemas.openxmlformats.org/spreadsheetml/2006/main" count="100" uniqueCount="68">
  <si>
    <t>"Alexandru Ioan Cuza" University of Iasi</t>
  </si>
  <si>
    <t>Faculty: Centre for European Studies</t>
  </si>
  <si>
    <t>Length of studies: 4 semesters</t>
  </si>
  <si>
    <t>Education form: Full-time</t>
  </si>
  <si>
    <t>CURRICULA</t>
  </si>
  <si>
    <t>Year 1</t>
  </si>
  <si>
    <t>Semester: 1</t>
  </si>
  <si>
    <t>Semester: 2</t>
  </si>
  <si>
    <t>No.</t>
  </si>
  <si>
    <t>Courses</t>
  </si>
  <si>
    <t>classes/sem.</t>
  </si>
  <si>
    <t>eval.</t>
  </si>
  <si>
    <t>credits</t>
  </si>
  <si>
    <t>C</t>
  </si>
  <si>
    <t>S</t>
  </si>
  <si>
    <t>LP</t>
  </si>
  <si>
    <t>P</t>
  </si>
  <si>
    <t>form</t>
  </si>
  <si>
    <t>ECTS</t>
  </si>
  <si>
    <t>Compulsory courses</t>
  </si>
  <si>
    <t>History of the European Union and creation of the EU</t>
  </si>
  <si>
    <t>E</t>
  </si>
  <si>
    <t>European economic integration – Jean Monnet course</t>
  </si>
  <si>
    <t>Theories on ascension and the multi-level governance system in the EU</t>
  </si>
  <si>
    <t xml:space="preserve">      Module 1 – Theories on ascension</t>
  </si>
  <si>
    <t xml:space="preserve">      Module 2 – Political system of the EU</t>
  </si>
  <si>
    <t xml:space="preserve">      Module 3 – Region within the multi-level governance of the EU</t>
  </si>
  <si>
    <t>European Union law</t>
  </si>
  <si>
    <t xml:space="preserve">      Module 1 – Sources and legal order</t>
  </si>
  <si>
    <t xml:space="preserve">      Module 2 – European Law and European Union Institutions</t>
  </si>
  <si>
    <t>Research methodology</t>
  </si>
  <si>
    <t xml:space="preserve">      Module 1 – European information and documentation</t>
  </si>
  <si>
    <t xml:space="preserve">      Module 2 – How to write and present scientific papers</t>
  </si>
  <si>
    <t xml:space="preserve">      Module 3 – Quantitative and qualitative analysis (methods)</t>
  </si>
  <si>
    <t xml:space="preserve">Total </t>
  </si>
  <si>
    <t>European policies and economic governance in the EU</t>
  </si>
  <si>
    <t>Strategies and policies of sustainable development</t>
  </si>
  <si>
    <t>Democracy in the European Union: actors and processes</t>
  </si>
  <si>
    <t xml:space="preserve">Total                                            </t>
  </si>
  <si>
    <t>Year 2</t>
  </si>
  <si>
    <t>module European Business</t>
  </si>
  <si>
    <t>European business environment</t>
  </si>
  <si>
    <t>Business strategies</t>
  </si>
  <si>
    <t>European affairs law</t>
  </si>
  <si>
    <t>European financial markets</t>
  </si>
  <si>
    <t>module European Law</t>
  </si>
  <si>
    <t>European protection of human rights and of national minorities</t>
  </si>
  <si>
    <t>European social law</t>
  </si>
  <si>
    <t>European public financial law</t>
  </si>
  <si>
    <t>Total</t>
  </si>
  <si>
    <t>European Union and the international relations system</t>
  </si>
  <si>
    <t>Module 1 - European Union as a global actor</t>
  </si>
  <si>
    <t>Module 2 - The enlarged Europe and the neighbourhood policy</t>
  </si>
  <si>
    <t>Project management</t>
  </si>
  <si>
    <t>Optional courses</t>
  </si>
  <si>
    <t>Globalization and the new world order</t>
  </si>
  <si>
    <t>Specialisation-related traineeship</t>
  </si>
  <si>
    <t>Dissertation exam: 5 ECTS credits</t>
  </si>
  <si>
    <t>Prof.univ.dr. Gabriela Carmen PASCARIU</t>
  </si>
  <si>
    <t>Political vision and formation of European identities</t>
  </si>
  <si>
    <t>2015 - 2016</t>
  </si>
  <si>
    <t xml:space="preserve">Domain: Economics and International Affairs </t>
  </si>
  <si>
    <t>Specialization: European Studies (interdisciplinary fields: Administrative Sciences, Political Sciences, Law)</t>
  </si>
  <si>
    <t>Level of qualification: Master studies</t>
  </si>
  <si>
    <t>E= Exam</t>
  </si>
  <si>
    <t>C= Colloquy</t>
  </si>
  <si>
    <t>P= Project</t>
  </si>
  <si>
    <t>DIRECTOR,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</si>
</sst>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Alignment="1"/>
    <xf numFmtId="0" fontId="6" fillId="0" borderId="0" xfId="0" applyFont="1"/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Border="1"/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3" xfId="0" applyFont="1" applyBorder="1"/>
    <xf numFmtId="0" fontId="2" fillId="0" borderId="0" xfId="0" applyFont="1" applyAlignment="1" applyProtection="1"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0" xfId="0" applyNumberFormat="1" applyFont="1" applyBorder="1" applyAlignment="1">
      <alignment horizontal="left" vertical="distributed" inden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0" fontId="2" fillId="0" borderId="29" xfId="0" applyFont="1" applyFill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0" borderId="9" xfId="0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1" fontId="0" fillId="0" borderId="9" xfId="0" applyNumberFormat="1" applyFill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64" fontId="0" fillId="0" borderId="9" xfId="0" applyNumberFormat="1" applyFill="1" applyBorder="1" applyAlignment="1" applyProtection="1">
      <alignment horizontal="center" vertical="center"/>
      <protection locked="0"/>
    </xf>
    <xf numFmtId="1" fontId="0" fillId="0" borderId="17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1" fillId="0" borderId="28" xfId="0" applyNumberFormat="1" applyFont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0" fillId="0" borderId="20" xfId="0" applyNumberForma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protection locked="0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1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1" fontId="0" fillId="0" borderId="43" xfId="0" applyNumberFormat="1" applyFill="1" applyBorder="1" applyAlignment="1" applyProtection="1">
      <alignment horizontal="center" vertical="center"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8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1" fillId="0" borderId="3" xfId="0" applyFont="1" applyBorder="1"/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 indent="2"/>
    </xf>
    <xf numFmtId="0" fontId="2" fillId="0" borderId="0" xfId="0" applyFont="1"/>
    <xf numFmtId="164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3" borderId="27" xfId="0" applyFont="1" applyFill="1" applyBorder="1" applyAlignment="1">
      <alignment horizontal="center"/>
    </xf>
    <xf numFmtId="0" fontId="4" fillId="3" borderId="25" xfId="0" applyFont="1" applyFill="1" applyBorder="1" applyAlignment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1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1" fillId="0" borderId="20" xfId="0" applyFont="1" applyBorder="1"/>
    <xf numFmtId="1" fontId="0" fillId="0" borderId="20" xfId="0" applyNumberForma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 wrapText="1"/>
      <protection locked="0"/>
    </xf>
    <xf numFmtId="0" fontId="1" fillId="0" borderId="9" xfId="0" applyFont="1" applyBorder="1"/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/>
    <xf numFmtId="0" fontId="4" fillId="2" borderId="45" xfId="0" applyFont="1" applyFill="1" applyBorder="1" applyAlignment="1" applyProtection="1">
      <alignment horizontal="left"/>
      <protection locked="0"/>
    </xf>
    <xf numFmtId="0" fontId="4" fillId="2" borderId="23" xfId="0" applyFont="1" applyFill="1" applyBorder="1" applyAlignment="1" applyProtection="1">
      <alignment horizontal="left"/>
      <protection locked="0"/>
    </xf>
    <xf numFmtId="0" fontId="4" fillId="2" borderId="46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left"/>
      <protection locked="0"/>
    </xf>
    <xf numFmtId="0" fontId="4" fillId="0" borderId="41" xfId="0" applyFont="1" applyFill="1" applyBorder="1" applyAlignment="1" applyProtection="1">
      <alignment horizontal="left"/>
      <protection locked="0"/>
    </xf>
    <xf numFmtId="0" fontId="4" fillId="0" borderId="42" xfId="0" applyFont="1" applyFill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left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164" fontId="2" fillId="0" borderId="38" xfId="0" applyNumberFormat="1" applyFon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topLeftCell="A46" zoomScaleNormal="100" zoomScaleSheetLayoutView="100" workbookViewId="0">
      <selection activeCell="F68" sqref="F68"/>
    </sheetView>
  </sheetViews>
  <sheetFormatPr defaultRowHeight="12.75" x14ac:dyDescent="0.2"/>
  <cols>
    <col min="1" max="1" width="4.5703125" style="7" customWidth="1"/>
    <col min="2" max="2" width="73" customWidth="1"/>
    <col min="3" max="3" width="4.42578125" style="61" customWidth="1"/>
    <col min="4" max="4" width="3.85546875" style="61" customWidth="1"/>
    <col min="5" max="5" width="3.85546875" style="60" customWidth="1"/>
    <col min="6" max="6" width="2.85546875" style="60" customWidth="1"/>
    <col min="7" max="7" width="5.85546875" style="60" customWidth="1"/>
    <col min="8" max="8" width="6.7109375" style="60" customWidth="1"/>
    <col min="9" max="10" width="3.7109375" style="60" customWidth="1"/>
    <col min="11" max="12" width="3.5703125" style="60" customWidth="1"/>
    <col min="13" max="13" width="6.140625" style="60" customWidth="1"/>
    <col min="14" max="14" width="6.28515625" style="60" customWidth="1"/>
  </cols>
  <sheetData>
    <row r="1" spans="1:15" x14ac:dyDescent="0.2">
      <c r="A1" s="104" t="s">
        <v>0</v>
      </c>
      <c r="B1" s="105"/>
      <c r="C1" s="47"/>
      <c r="D1" s="47"/>
      <c r="E1" s="46"/>
      <c r="F1" s="46"/>
      <c r="G1" s="46"/>
      <c r="H1" s="46"/>
      <c r="I1" s="48"/>
      <c r="J1" s="48"/>
      <c r="K1" s="48"/>
      <c r="L1" s="48"/>
      <c r="M1" s="48"/>
      <c r="N1" s="48"/>
    </row>
    <row r="2" spans="1:15" x14ac:dyDescent="0.2">
      <c r="A2" s="104" t="s">
        <v>1</v>
      </c>
      <c r="B2" s="86"/>
      <c r="C2" s="47"/>
      <c r="D2" s="47"/>
      <c r="E2" s="46"/>
      <c r="F2" s="46"/>
      <c r="G2" s="46"/>
      <c r="H2" s="46"/>
      <c r="I2" s="48"/>
      <c r="J2" s="48"/>
      <c r="K2" s="48"/>
      <c r="L2" s="48"/>
      <c r="M2" s="48"/>
      <c r="N2" s="48"/>
    </row>
    <row r="3" spans="1:15" x14ac:dyDescent="0.2">
      <c r="A3" s="145" t="s">
        <v>63</v>
      </c>
      <c r="B3" s="144"/>
      <c r="C3" s="47"/>
      <c r="D3" s="47"/>
      <c r="E3" s="46"/>
      <c r="F3" s="46"/>
      <c r="G3" s="46"/>
      <c r="H3" s="46"/>
      <c r="I3" s="48"/>
      <c r="J3" s="48"/>
      <c r="K3" s="48"/>
      <c r="L3" s="48"/>
      <c r="M3" s="48"/>
      <c r="N3" s="48"/>
    </row>
    <row r="4" spans="1:15" x14ac:dyDescent="0.2">
      <c r="A4" s="104" t="s">
        <v>61</v>
      </c>
      <c r="B4" s="86"/>
      <c r="C4" s="47"/>
      <c r="D4" s="47"/>
      <c r="E4" s="46"/>
      <c r="F4" s="46"/>
      <c r="G4" s="46"/>
      <c r="H4" s="46"/>
      <c r="I4" s="48"/>
      <c r="J4" s="93"/>
      <c r="K4" s="93"/>
      <c r="L4" s="48"/>
      <c r="M4" s="48"/>
      <c r="N4" s="48"/>
    </row>
    <row r="5" spans="1:15" x14ac:dyDescent="0.2">
      <c r="A5" s="104" t="s">
        <v>62</v>
      </c>
      <c r="B5" s="86"/>
      <c r="C5" s="47"/>
      <c r="D5" s="47"/>
      <c r="E5" s="46"/>
      <c r="F5" s="46"/>
      <c r="G5" s="46"/>
      <c r="H5" s="46"/>
      <c r="I5" s="48"/>
      <c r="J5" s="167"/>
      <c r="K5" s="167"/>
      <c r="L5" s="167"/>
      <c r="M5" s="48"/>
      <c r="N5" s="48"/>
    </row>
    <row r="6" spans="1:15" x14ac:dyDescent="0.2">
      <c r="A6" s="104" t="s">
        <v>2</v>
      </c>
      <c r="B6" s="86"/>
      <c r="C6" s="47"/>
      <c r="D6" s="47"/>
      <c r="E6" s="46"/>
      <c r="F6" s="46"/>
      <c r="G6" s="46"/>
      <c r="H6" s="46"/>
      <c r="I6" s="48"/>
      <c r="J6" s="48"/>
      <c r="K6" s="48"/>
      <c r="L6" s="48"/>
      <c r="M6" s="48"/>
      <c r="N6" s="48"/>
    </row>
    <row r="7" spans="1:15" x14ac:dyDescent="0.2">
      <c r="A7" s="104" t="s">
        <v>3</v>
      </c>
      <c r="B7" s="86"/>
      <c r="C7" s="47"/>
      <c r="D7" s="47"/>
      <c r="E7" s="46"/>
      <c r="F7" s="46"/>
      <c r="G7" s="46"/>
      <c r="H7" s="46"/>
      <c r="I7" s="48"/>
      <c r="J7" s="48"/>
      <c r="K7" s="48"/>
      <c r="L7" s="48"/>
      <c r="M7" s="48"/>
      <c r="N7" s="48"/>
    </row>
    <row r="8" spans="1:15" x14ac:dyDescent="0.2">
      <c r="A8" s="106" t="s">
        <v>60</v>
      </c>
      <c r="B8" s="86"/>
      <c r="C8" s="47"/>
      <c r="D8" s="47"/>
      <c r="E8" s="46"/>
      <c r="F8" s="46"/>
      <c r="G8" s="46"/>
      <c r="H8" s="46"/>
      <c r="I8" s="48"/>
      <c r="J8" s="48"/>
      <c r="K8" s="48"/>
      <c r="L8" s="48"/>
      <c r="M8" s="48"/>
      <c r="N8" s="48"/>
    </row>
    <row r="9" spans="1:15" x14ac:dyDescent="0.2">
      <c r="A9" s="2"/>
      <c r="B9" s="1"/>
      <c r="C9" s="47"/>
      <c r="D9" s="47"/>
      <c r="E9" s="46"/>
      <c r="F9" s="46"/>
      <c r="G9" s="46"/>
      <c r="H9" s="46"/>
      <c r="I9" s="48"/>
      <c r="J9" s="48"/>
      <c r="K9" s="48"/>
      <c r="L9" s="48"/>
      <c r="M9" s="48"/>
      <c r="N9" s="48"/>
    </row>
    <row r="10" spans="1:15" x14ac:dyDescent="0.2">
      <c r="A10" s="2"/>
      <c r="B10" s="1"/>
      <c r="C10" s="47"/>
      <c r="D10" s="47"/>
      <c r="E10" s="46"/>
      <c r="F10" s="46"/>
      <c r="G10" s="46"/>
      <c r="H10" s="46"/>
      <c r="I10" s="48"/>
      <c r="J10" s="48"/>
      <c r="K10" s="48"/>
      <c r="L10" s="48"/>
      <c r="M10" s="48"/>
      <c r="N10" s="48"/>
    </row>
    <row r="11" spans="1:15" ht="12.75" customHeight="1" x14ac:dyDescent="0.2">
      <c r="A11" s="188" t="s">
        <v>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03"/>
    </row>
    <row r="12" spans="1:15" x14ac:dyDescent="0.2">
      <c r="A12" s="168" t="s">
        <v>5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</row>
    <row r="13" spans="1:15" x14ac:dyDescent="0.2">
      <c r="A13" s="2"/>
      <c r="B13" s="1"/>
      <c r="C13" s="47"/>
      <c r="D13" s="47"/>
      <c r="E13" s="46"/>
      <c r="F13" s="46"/>
      <c r="G13" s="46"/>
      <c r="H13" s="46"/>
      <c r="I13" s="48"/>
      <c r="J13" s="48"/>
      <c r="K13" s="48"/>
      <c r="L13" s="48"/>
      <c r="M13" s="48"/>
      <c r="N13" s="48"/>
    </row>
    <row r="14" spans="1:15" ht="13.5" thickBot="1" x14ac:dyDescent="0.25">
      <c r="A14" s="2"/>
      <c r="B14" s="9"/>
      <c r="C14" s="47"/>
      <c r="D14" s="47"/>
      <c r="E14" s="46"/>
      <c r="F14" s="46"/>
      <c r="G14" s="46"/>
      <c r="H14" s="46"/>
      <c r="I14" s="48"/>
      <c r="J14" s="48"/>
      <c r="K14" s="48"/>
      <c r="L14" s="48"/>
      <c r="M14" s="48"/>
      <c r="N14" s="48"/>
    </row>
    <row r="15" spans="1:15" x14ac:dyDescent="0.2">
      <c r="A15" s="3"/>
      <c r="B15" s="6"/>
      <c r="C15" s="178" t="s">
        <v>6</v>
      </c>
      <c r="D15" s="171"/>
      <c r="E15" s="171"/>
      <c r="F15" s="171"/>
      <c r="G15" s="171"/>
      <c r="H15" s="179"/>
      <c r="I15" s="170" t="s">
        <v>7</v>
      </c>
      <c r="J15" s="171"/>
      <c r="K15" s="171"/>
      <c r="L15" s="171"/>
      <c r="M15" s="171"/>
      <c r="N15" s="172"/>
    </row>
    <row r="16" spans="1:15" ht="12.75" customHeight="1" x14ac:dyDescent="0.2">
      <c r="A16" s="120" t="s">
        <v>8</v>
      </c>
      <c r="B16" s="13" t="s">
        <v>9</v>
      </c>
      <c r="C16" s="185" t="s">
        <v>10</v>
      </c>
      <c r="D16" s="186"/>
      <c r="E16" s="186"/>
      <c r="F16" s="187"/>
      <c r="G16" s="30" t="s">
        <v>11</v>
      </c>
      <c r="H16" s="17" t="s">
        <v>12</v>
      </c>
      <c r="I16" s="185" t="s">
        <v>10</v>
      </c>
      <c r="J16" s="186"/>
      <c r="K16" s="186"/>
      <c r="L16" s="187"/>
      <c r="M16" s="30" t="s">
        <v>11</v>
      </c>
      <c r="N16" s="17" t="s">
        <v>12</v>
      </c>
    </row>
    <row r="17" spans="1:14" ht="13.5" thickBot="1" x14ac:dyDescent="0.25">
      <c r="A17" s="25"/>
      <c r="B17" s="18"/>
      <c r="C17" s="49" t="s">
        <v>13</v>
      </c>
      <c r="D17" s="50" t="s">
        <v>14</v>
      </c>
      <c r="E17" s="51" t="s">
        <v>15</v>
      </c>
      <c r="F17" s="52" t="s">
        <v>16</v>
      </c>
      <c r="G17" s="26" t="s">
        <v>17</v>
      </c>
      <c r="H17" s="27" t="s">
        <v>18</v>
      </c>
      <c r="I17" s="53" t="s">
        <v>13</v>
      </c>
      <c r="J17" s="52" t="s">
        <v>14</v>
      </c>
      <c r="K17" s="51" t="s">
        <v>15</v>
      </c>
      <c r="L17" s="52" t="s">
        <v>16</v>
      </c>
      <c r="M17" s="26" t="s">
        <v>17</v>
      </c>
      <c r="N17" s="27" t="s">
        <v>18</v>
      </c>
    </row>
    <row r="18" spans="1:14" ht="13.5" thickBot="1" x14ac:dyDescent="0.25">
      <c r="A18" s="146" t="s">
        <v>19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</row>
    <row r="19" spans="1:14" x14ac:dyDescent="0.2">
      <c r="A19" s="130">
        <v>1</v>
      </c>
      <c r="B19" s="131" t="s">
        <v>20</v>
      </c>
      <c r="C19" s="132"/>
      <c r="D19" s="132"/>
      <c r="E19" s="133"/>
      <c r="F19" s="133"/>
      <c r="G19" s="133" t="s">
        <v>21</v>
      </c>
      <c r="H19" s="134">
        <v>6</v>
      </c>
      <c r="I19" s="135"/>
      <c r="J19" s="133"/>
      <c r="K19" s="133"/>
      <c r="L19" s="133"/>
      <c r="M19" s="133"/>
      <c r="N19" s="134"/>
    </row>
    <row r="20" spans="1:14" x14ac:dyDescent="0.2">
      <c r="A20" s="94">
        <v>2</v>
      </c>
      <c r="B20" s="108" t="s">
        <v>22</v>
      </c>
      <c r="C20" s="31"/>
      <c r="D20" s="31"/>
      <c r="E20" s="97"/>
      <c r="F20" s="97"/>
      <c r="G20" s="97" t="s">
        <v>21</v>
      </c>
      <c r="H20" s="95">
        <v>6</v>
      </c>
      <c r="I20" s="80"/>
      <c r="J20" s="97"/>
      <c r="K20" s="97"/>
      <c r="L20" s="97"/>
      <c r="M20" s="97"/>
      <c r="N20" s="95"/>
    </row>
    <row r="21" spans="1:14" x14ac:dyDescent="0.2">
      <c r="A21" s="175">
        <v>3</v>
      </c>
      <c r="B21" s="107" t="s">
        <v>23</v>
      </c>
      <c r="C21" s="31"/>
      <c r="D21" s="31"/>
      <c r="E21" s="97"/>
      <c r="F21" s="97"/>
      <c r="G21" s="149" t="s">
        <v>21</v>
      </c>
      <c r="H21" s="180">
        <v>6</v>
      </c>
      <c r="I21" s="80"/>
      <c r="J21" s="97"/>
      <c r="K21" s="97"/>
      <c r="L21" s="97"/>
      <c r="M21" s="97"/>
      <c r="N21" s="95"/>
    </row>
    <row r="22" spans="1:14" x14ac:dyDescent="0.2">
      <c r="A22" s="176"/>
      <c r="B22" s="108" t="s">
        <v>24</v>
      </c>
      <c r="C22" s="31"/>
      <c r="D22" s="31"/>
      <c r="E22" s="97"/>
      <c r="F22" s="97"/>
      <c r="G22" s="150"/>
      <c r="H22" s="181"/>
      <c r="I22" s="80"/>
      <c r="J22" s="97"/>
      <c r="K22" s="97"/>
      <c r="L22" s="97"/>
      <c r="M22" s="97"/>
      <c r="N22" s="95"/>
    </row>
    <row r="23" spans="1:14" x14ac:dyDescent="0.2">
      <c r="A23" s="176"/>
      <c r="B23" s="108" t="s">
        <v>25</v>
      </c>
      <c r="C23" s="31"/>
      <c r="D23" s="31"/>
      <c r="E23" s="97"/>
      <c r="F23" s="97"/>
      <c r="G23" s="150"/>
      <c r="H23" s="181"/>
      <c r="I23" s="80"/>
      <c r="J23" s="97"/>
      <c r="K23" s="97"/>
      <c r="L23" s="97"/>
      <c r="M23" s="97"/>
      <c r="N23" s="95"/>
    </row>
    <row r="24" spans="1:14" x14ac:dyDescent="0.2">
      <c r="A24" s="177"/>
      <c r="B24" s="108" t="s">
        <v>26</v>
      </c>
      <c r="C24" s="31"/>
      <c r="D24" s="31"/>
      <c r="E24" s="97"/>
      <c r="F24" s="97"/>
      <c r="G24" s="151"/>
      <c r="H24" s="182"/>
      <c r="I24" s="80"/>
      <c r="J24" s="97"/>
      <c r="K24" s="97"/>
      <c r="L24" s="97"/>
      <c r="M24" s="97"/>
      <c r="N24" s="95"/>
    </row>
    <row r="25" spans="1:14" x14ac:dyDescent="0.2">
      <c r="A25" s="173">
        <v>4</v>
      </c>
      <c r="B25" s="108" t="s">
        <v>27</v>
      </c>
      <c r="C25" s="31"/>
      <c r="D25" s="31"/>
      <c r="E25" s="97"/>
      <c r="F25" s="97"/>
      <c r="G25" s="149" t="s">
        <v>21</v>
      </c>
      <c r="H25" s="180">
        <v>6</v>
      </c>
      <c r="I25" s="80"/>
      <c r="J25" s="97"/>
      <c r="K25" s="97"/>
      <c r="L25" s="97"/>
      <c r="M25" s="97"/>
      <c r="N25" s="95"/>
    </row>
    <row r="26" spans="1:14" x14ac:dyDescent="0.2">
      <c r="A26" s="174"/>
      <c r="B26" s="108" t="s">
        <v>28</v>
      </c>
      <c r="C26" s="31"/>
      <c r="D26" s="31"/>
      <c r="E26" s="97"/>
      <c r="F26" s="97"/>
      <c r="G26" s="150"/>
      <c r="H26" s="181"/>
      <c r="I26" s="80"/>
      <c r="J26" s="97"/>
      <c r="K26" s="97"/>
      <c r="L26" s="97"/>
      <c r="M26" s="97"/>
      <c r="N26" s="95"/>
    </row>
    <row r="27" spans="1:14" x14ac:dyDescent="0.2">
      <c r="A27" s="165"/>
      <c r="B27" s="108" t="s">
        <v>29</v>
      </c>
      <c r="C27" s="31"/>
      <c r="D27" s="31"/>
      <c r="E27" s="97"/>
      <c r="F27" s="97"/>
      <c r="G27" s="151"/>
      <c r="H27" s="182"/>
      <c r="I27" s="80"/>
      <c r="J27" s="97"/>
      <c r="K27" s="97"/>
      <c r="L27" s="97"/>
      <c r="M27" s="97"/>
      <c r="N27" s="95"/>
    </row>
    <row r="28" spans="1:14" x14ac:dyDescent="0.2">
      <c r="A28" s="175">
        <v>5</v>
      </c>
      <c r="B28" s="108" t="s">
        <v>30</v>
      </c>
      <c r="C28" s="32"/>
      <c r="D28" s="32"/>
      <c r="E28" s="97"/>
      <c r="F28" s="97"/>
      <c r="G28" s="183" t="s">
        <v>13</v>
      </c>
      <c r="H28" s="180">
        <v>6</v>
      </c>
      <c r="I28" s="54"/>
      <c r="J28" s="33"/>
      <c r="K28" s="33"/>
      <c r="L28" s="33"/>
      <c r="M28" s="33"/>
      <c r="N28" s="34"/>
    </row>
    <row r="29" spans="1:14" x14ac:dyDescent="0.2">
      <c r="A29" s="176"/>
      <c r="B29" s="108" t="s">
        <v>31</v>
      </c>
      <c r="C29" s="35"/>
      <c r="D29" s="35"/>
      <c r="E29" s="33"/>
      <c r="F29" s="33"/>
      <c r="G29" s="184"/>
      <c r="H29" s="181"/>
      <c r="I29" s="54"/>
      <c r="J29" s="33"/>
      <c r="K29" s="33"/>
      <c r="L29" s="33"/>
      <c r="M29" s="99"/>
      <c r="N29" s="34"/>
    </row>
    <row r="30" spans="1:14" x14ac:dyDescent="0.2">
      <c r="A30" s="176"/>
      <c r="B30" s="108" t="s">
        <v>32</v>
      </c>
      <c r="C30" s="35"/>
      <c r="D30" s="35"/>
      <c r="E30" s="33"/>
      <c r="F30" s="33"/>
      <c r="G30" s="184"/>
      <c r="H30" s="181"/>
      <c r="I30" s="80"/>
      <c r="J30" s="97"/>
      <c r="K30" s="97"/>
      <c r="L30" s="97"/>
      <c r="M30" s="98"/>
      <c r="N30" s="96"/>
    </row>
    <row r="31" spans="1:14" ht="13.5" thickBot="1" x14ac:dyDescent="0.25">
      <c r="A31" s="176"/>
      <c r="B31" s="136" t="s">
        <v>33</v>
      </c>
      <c r="C31" s="36"/>
      <c r="D31" s="36"/>
      <c r="E31" s="98"/>
      <c r="F31" s="98"/>
      <c r="G31" s="184"/>
      <c r="H31" s="181"/>
      <c r="I31" s="55"/>
      <c r="J31" s="98"/>
      <c r="K31" s="98"/>
      <c r="L31" s="98"/>
      <c r="M31" s="98"/>
      <c r="N31" s="96"/>
    </row>
    <row r="32" spans="1:14" ht="13.5" thickBot="1" x14ac:dyDescent="0.25">
      <c r="A32" s="71"/>
      <c r="B32" s="66" t="s">
        <v>34</v>
      </c>
      <c r="C32" s="70">
        <f>SUM(C19+C20+C21+C25+C28)</f>
        <v>0</v>
      </c>
      <c r="D32" s="70">
        <f>SUM(D19+D20+D21+D25+D28)</f>
        <v>0</v>
      </c>
      <c r="E32" s="69">
        <v>0</v>
      </c>
      <c r="F32" s="69">
        <v>0</v>
      </c>
      <c r="G32" s="69"/>
      <c r="H32" s="124">
        <v>30</v>
      </c>
      <c r="I32" s="77"/>
      <c r="J32" s="69"/>
      <c r="K32" s="69"/>
      <c r="L32" s="69"/>
      <c r="M32" s="69"/>
      <c r="N32" s="76"/>
    </row>
    <row r="33" spans="1:14" x14ac:dyDescent="0.2">
      <c r="A33" s="72">
        <v>1</v>
      </c>
      <c r="B33" s="107" t="s">
        <v>35</v>
      </c>
      <c r="C33" s="65"/>
      <c r="D33" s="65"/>
      <c r="E33" s="88"/>
      <c r="F33" s="88"/>
      <c r="G33" s="88"/>
      <c r="H33" s="81"/>
      <c r="I33" s="84"/>
      <c r="J33" s="42"/>
      <c r="K33" s="42"/>
      <c r="L33" s="42"/>
      <c r="M33" s="88" t="s">
        <v>21</v>
      </c>
      <c r="N33" s="87">
        <v>8</v>
      </c>
    </row>
    <row r="34" spans="1:14" x14ac:dyDescent="0.2">
      <c r="A34" s="73">
        <v>2</v>
      </c>
      <c r="B34" s="110" t="s">
        <v>36</v>
      </c>
      <c r="C34" s="62"/>
      <c r="D34" s="62"/>
      <c r="E34" s="100"/>
      <c r="F34" s="100"/>
      <c r="G34" s="100"/>
      <c r="H34" s="82"/>
      <c r="I34" s="85"/>
      <c r="J34" s="12"/>
      <c r="K34" s="12"/>
      <c r="L34" s="12"/>
      <c r="M34" s="63" t="s">
        <v>21</v>
      </c>
      <c r="N34" s="64">
        <v>8</v>
      </c>
    </row>
    <row r="35" spans="1:14" x14ac:dyDescent="0.2">
      <c r="A35" s="73">
        <v>3</v>
      </c>
      <c r="B35" s="109" t="s">
        <v>37</v>
      </c>
      <c r="C35" s="62"/>
      <c r="D35" s="62"/>
      <c r="E35" s="100"/>
      <c r="F35" s="100"/>
      <c r="G35" s="100"/>
      <c r="H35" s="82"/>
      <c r="I35" s="85"/>
      <c r="J35" s="12"/>
      <c r="K35" s="12"/>
      <c r="L35" s="12"/>
      <c r="M35" s="100" t="s">
        <v>21</v>
      </c>
      <c r="N35" s="101">
        <v>7</v>
      </c>
    </row>
    <row r="36" spans="1:14" ht="13.5" thickBot="1" x14ac:dyDescent="0.25">
      <c r="A36" s="74">
        <v>4</v>
      </c>
      <c r="B36" s="107" t="s">
        <v>59</v>
      </c>
      <c r="C36" s="37"/>
      <c r="D36" s="37"/>
      <c r="E36" s="90"/>
      <c r="F36" s="90"/>
      <c r="G36" s="29"/>
      <c r="H36" s="83"/>
      <c r="I36" s="38"/>
      <c r="J36" s="31"/>
      <c r="K36" s="31"/>
      <c r="L36" s="31"/>
      <c r="M36" s="90" t="s">
        <v>21</v>
      </c>
      <c r="N36" s="91">
        <v>7</v>
      </c>
    </row>
    <row r="37" spans="1:14" ht="13.5" customHeight="1" thickBot="1" x14ac:dyDescent="0.25">
      <c r="A37" s="71"/>
      <c r="B37" s="66" t="s">
        <v>38</v>
      </c>
      <c r="C37" s="68"/>
      <c r="D37" s="68"/>
      <c r="E37" s="68"/>
      <c r="F37" s="68"/>
      <c r="G37" s="68"/>
      <c r="H37" s="68"/>
      <c r="I37" s="125">
        <f>SUM(I33:I36)</f>
        <v>0</v>
      </c>
      <c r="J37" s="67">
        <f>SUM(J33:J36)</f>
        <v>0</v>
      </c>
      <c r="K37" s="67">
        <f>SUM(K33:K36)</f>
        <v>0</v>
      </c>
      <c r="L37" s="67"/>
      <c r="M37" s="69"/>
      <c r="N37" s="76">
        <f>SUM(N33:N36)</f>
        <v>30</v>
      </c>
    </row>
    <row r="38" spans="1:14" x14ac:dyDescent="0.2">
      <c r="A38" s="40"/>
      <c r="B38" s="126"/>
      <c r="C38" s="39"/>
      <c r="D38" s="39"/>
      <c r="E38" s="40"/>
      <c r="F38" s="40"/>
      <c r="G38" s="40"/>
      <c r="H38" s="40"/>
      <c r="I38" s="39"/>
      <c r="J38" s="39"/>
      <c r="K38" s="39"/>
      <c r="L38" s="39"/>
      <c r="M38" s="41"/>
      <c r="N38" s="41"/>
    </row>
    <row r="39" spans="1:14" x14ac:dyDescent="0.2">
      <c r="A39" s="89"/>
      <c r="B39" s="20"/>
      <c r="C39" s="127"/>
      <c r="D39" s="127"/>
      <c r="E39" s="128"/>
      <c r="F39" s="128"/>
      <c r="G39" s="128"/>
      <c r="H39" s="128"/>
      <c r="I39" s="129"/>
      <c r="J39" s="129"/>
      <c r="K39" s="129"/>
      <c r="L39" s="129"/>
      <c r="M39" s="128"/>
      <c r="N39" s="128"/>
    </row>
    <row r="40" spans="1:14" x14ac:dyDescent="0.2">
      <c r="A40" s="169" t="s">
        <v>39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</row>
    <row r="41" spans="1:14" x14ac:dyDescent="0.2">
      <c r="A41" s="89"/>
      <c r="B41" s="20"/>
      <c r="C41" s="127"/>
      <c r="D41" s="127"/>
      <c r="E41" s="128"/>
      <c r="F41" s="128"/>
      <c r="G41" s="128"/>
      <c r="H41" s="128"/>
      <c r="I41" s="129"/>
      <c r="J41" s="129"/>
      <c r="K41" s="129"/>
      <c r="L41" s="129"/>
      <c r="M41" s="128"/>
      <c r="N41" s="128"/>
    </row>
    <row r="42" spans="1:14" ht="13.5" thickBot="1" x14ac:dyDescent="0.25">
      <c r="A42" s="89"/>
      <c r="B42" s="20"/>
      <c r="C42" s="127"/>
      <c r="D42" s="127"/>
      <c r="E42" s="128"/>
      <c r="F42" s="128"/>
      <c r="G42" s="128"/>
      <c r="H42" s="128"/>
      <c r="I42" s="129"/>
      <c r="J42" s="129"/>
      <c r="K42" s="129"/>
      <c r="L42" s="129"/>
      <c r="M42" s="128"/>
      <c r="N42" s="128"/>
    </row>
    <row r="43" spans="1:14" x14ac:dyDescent="0.2">
      <c r="A43" s="152" t="s">
        <v>40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/>
    </row>
    <row r="44" spans="1:14" x14ac:dyDescent="0.2">
      <c r="A44" s="123">
        <v>1</v>
      </c>
      <c r="B44" s="14" t="s">
        <v>41</v>
      </c>
      <c r="C44" s="44"/>
      <c r="D44" s="44"/>
      <c r="E44" s="44"/>
      <c r="F44" s="137"/>
      <c r="G44" s="138" t="s">
        <v>21</v>
      </c>
      <c r="H44" s="139">
        <v>8</v>
      </c>
      <c r="I44" s="140"/>
      <c r="J44" s="137"/>
      <c r="K44" s="137"/>
      <c r="L44" s="137"/>
      <c r="M44" s="137"/>
      <c r="N44" s="141"/>
    </row>
    <row r="45" spans="1:14" x14ac:dyDescent="0.2">
      <c r="A45" s="123">
        <v>2</v>
      </c>
      <c r="B45" s="14" t="s">
        <v>42</v>
      </c>
      <c r="C45" s="44"/>
      <c r="D45" s="43"/>
      <c r="E45" s="43"/>
      <c r="F45" s="138"/>
      <c r="G45" s="138" t="s">
        <v>21</v>
      </c>
      <c r="H45" s="139">
        <v>8</v>
      </c>
      <c r="I45" s="142"/>
      <c r="J45" s="138"/>
      <c r="K45" s="138"/>
      <c r="L45" s="138"/>
      <c r="M45" s="138"/>
      <c r="N45" s="139"/>
    </row>
    <row r="46" spans="1:14" x14ac:dyDescent="0.2">
      <c r="A46" s="123">
        <v>3</v>
      </c>
      <c r="B46" s="14" t="s">
        <v>43</v>
      </c>
      <c r="C46" s="43"/>
      <c r="D46" s="43"/>
      <c r="E46" s="43"/>
      <c r="F46" s="138"/>
      <c r="G46" s="138" t="s">
        <v>21</v>
      </c>
      <c r="H46" s="139">
        <v>7</v>
      </c>
      <c r="I46" s="142"/>
      <c r="J46" s="138"/>
      <c r="K46" s="138"/>
      <c r="L46" s="138"/>
      <c r="M46" s="138"/>
      <c r="N46" s="139"/>
    </row>
    <row r="47" spans="1:14" ht="13.5" thickBot="1" x14ac:dyDescent="0.25">
      <c r="A47" s="123">
        <v>4</v>
      </c>
      <c r="B47" s="14" t="s">
        <v>44</v>
      </c>
      <c r="C47" s="43"/>
      <c r="D47" s="43"/>
      <c r="E47" s="43"/>
      <c r="F47" s="138"/>
      <c r="G47" s="138" t="s">
        <v>21</v>
      </c>
      <c r="H47" s="139">
        <v>7</v>
      </c>
      <c r="I47" s="142"/>
      <c r="J47" s="138"/>
      <c r="K47" s="138"/>
      <c r="L47" s="138"/>
      <c r="M47" s="138"/>
      <c r="N47" s="139"/>
    </row>
    <row r="48" spans="1:14" ht="13.5" thickBot="1" x14ac:dyDescent="0.25">
      <c r="A48" s="143"/>
      <c r="B48" s="66" t="s">
        <v>34</v>
      </c>
      <c r="C48" s="75">
        <f>C44+C45+C46+C47</f>
        <v>0</v>
      </c>
      <c r="D48" s="75">
        <f>D44+D45+D46+D47</f>
        <v>0</v>
      </c>
      <c r="E48" s="67">
        <f>SUM(E44:E47)</f>
        <v>0</v>
      </c>
      <c r="F48" s="69"/>
      <c r="G48" s="69"/>
      <c r="H48" s="76">
        <f>SUM(H44:H47)</f>
        <v>30</v>
      </c>
      <c r="I48" s="77"/>
      <c r="J48" s="69"/>
      <c r="K48" s="69"/>
      <c r="L48" s="69"/>
      <c r="M48" s="69"/>
      <c r="N48" s="76"/>
    </row>
    <row r="49" spans="1:18" x14ac:dyDescent="0.2">
      <c r="A49" s="155" t="s">
        <v>45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7"/>
    </row>
    <row r="50" spans="1:18" x14ac:dyDescent="0.2">
      <c r="A50" s="123">
        <v>1</v>
      </c>
      <c r="B50" s="14" t="s">
        <v>43</v>
      </c>
      <c r="C50" s="43"/>
      <c r="D50" s="43"/>
      <c r="E50" s="43"/>
      <c r="F50" s="138"/>
      <c r="G50" s="138" t="s">
        <v>21</v>
      </c>
      <c r="H50" s="139">
        <v>8</v>
      </c>
      <c r="I50" s="142"/>
      <c r="J50" s="138"/>
      <c r="K50" s="138"/>
      <c r="L50" s="138"/>
      <c r="M50" s="138"/>
      <c r="N50" s="139"/>
    </row>
    <row r="51" spans="1:18" x14ac:dyDescent="0.2">
      <c r="A51" s="123">
        <v>2</v>
      </c>
      <c r="B51" s="14" t="s">
        <v>46</v>
      </c>
      <c r="C51" s="43"/>
      <c r="D51" s="43"/>
      <c r="E51" s="43"/>
      <c r="F51" s="138"/>
      <c r="G51" s="138" t="s">
        <v>21</v>
      </c>
      <c r="H51" s="139">
        <v>8</v>
      </c>
      <c r="I51" s="142"/>
      <c r="J51" s="138"/>
      <c r="K51" s="138"/>
      <c r="L51" s="138"/>
      <c r="M51" s="138"/>
      <c r="N51" s="139"/>
      <c r="R51" s="107"/>
    </row>
    <row r="52" spans="1:18" x14ac:dyDescent="0.2">
      <c r="A52" s="123">
        <v>3</v>
      </c>
      <c r="B52" s="14" t="s">
        <v>47</v>
      </c>
      <c r="C52" s="44"/>
      <c r="D52" s="43"/>
      <c r="E52" s="43"/>
      <c r="F52" s="138"/>
      <c r="G52" s="138" t="s">
        <v>21</v>
      </c>
      <c r="H52" s="139">
        <v>7</v>
      </c>
      <c r="I52" s="142"/>
      <c r="J52" s="138"/>
      <c r="K52" s="138"/>
      <c r="L52" s="138"/>
      <c r="M52" s="138"/>
      <c r="N52" s="139"/>
    </row>
    <row r="53" spans="1:18" ht="13.5" thickBot="1" x14ac:dyDescent="0.25">
      <c r="A53" s="123">
        <v>4</v>
      </c>
      <c r="B53" s="24" t="s">
        <v>48</v>
      </c>
      <c r="C53" s="43"/>
      <c r="D53" s="43"/>
      <c r="E53" s="43"/>
      <c r="F53" s="138"/>
      <c r="G53" s="138" t="s">
        <v>21</v>
      </c>
      <c r="H53" s="139">
        <v>7</v>
      </c>
      <c r="I53" s="142"/>
      <c r="J53" s="138"/>
      <c r="K53" s="138"/>
      <c r="L53" s="138"/>
      <c r="M53" s="138"/>
      <c r="N53" s="139"/>
    </row>
    <row r="54" spans="1:18" ht="13.5" thickBot="1" x14ac:dyDescent="0.25">
      <c r="A54" s="143"/>
      <c r="B54" s="66" t="s">
        <v>49</v>
      </c>
      <c r="C54" s="67">
        <f>SUM(C50:C53)</f>
        <v>0</v>
      </c>
      <c r="D54" s="67">
        <f>SUM(D50:D53)</f>
        <v>0</v>
      </c>
      <c r="E54" s="67">
        <f>SUM(E50:E53)</f>
        <v>0</v>
      </c>
      <c r="F54" s="69"/>
      <c r="G54" s="69"/>
      <c r="H54" s="76">
        <f>SUM(H50:H53)</f>
        <v>30</v>
      </c>
      <c r="I54" s="77"/>
      <c r="J54" s="69"/>
      <c r="K54" s="69"/>
      <c r="L54" s="69"/>
      <c r="M54" s="69"/>
      <c r="N54" s="76"/>
    </row>
    <row r="55" spans="1:18" x14ac:dyDescent="0.2">
      <c r="A55" s="165">
        <v>1</v>
      </c>
      <c r="B55" s="112" t="s">
        <v>50</v>
      </c>
      <c r="C55" s="113"/>
      <c r="D55" s="113"/>
      <c r="E55" s="114"/>
      <c r="F55" s="114"/>
      <c r="G55" s="114"/>
      <c r="H55" s="114"/>
      <c r="I55" s="114"/>
      <c r="J55" s="114"/>
      <c r="K55" s="114"/>
      <c r="L55" s="114"/>
      <c r="M55" s="161" t="s">
        <v>21</v>
      </c>
      <c r="N55" s="163">
        <v>7</v>
      </c>
    </row>
    <row r="56" spans="1:18" x14ac:dyDescent="0.2">
      <c r="A56" s="166"/>
      <c r="B56" s="111" t="s">
        <v>51</v>
      </c>
      <c r="C56" s="56"/>
      <c r="D56" s="56"/>
      <c r="E56" s="45"/>
      <c r="F56" s="45"/>
      <c r="G56" s="45"/>
      <c r="H56" s="45"/>
      <c r="I56" s="45"/>
      <c r="J56" s="45"/>
      <c r="K56" s="45"/>
      <c r="L56" s="45"/>
      <c r="M56" s="162"/>
      <c r="N56" s="164"/>
    </row>
    <row r="57" spans="1:18" x14ac:dyDescent="0.2">
      <c r="A57" s="166"/>
      <c r="B57" s="111" t="s">
        <v>52</v>
      </c>
      <c r="C57" s="56"/>
      <c r="D57" s="56"/>
      <c r="E57" s="45"/>
      <c r="F57" s="45"/>
      <c r="G57" s="45"/>
      <c r="H57" s="45"/>
      <c r="I57" s="45"/>
      <c r="J57" s="45"/>
      <c r="K57" s="45"/>
      <c r="L57" s="45"/>
      <c r="M57" s="162"/>
      <c r="N57" s="164"/>
    </row>
    <row r="58" spans="1:18" x14ac:dyDescent="0.2">
      <c r="A58" s="116">
        <v>2</v>
      </c>
      <c r="B58" s="15" t="s">
        <v>53</v>
      </c>
      <c r="C58" s="56"/>
      <c r="D58" s="56"/>
      <c r="E58" s="45"/>
      <c r="F58" s="45"/>
      <c r="G58" s="45"/>
      <c r="H58" s="45"/>
      <c r="I58" s="45"/>
      <c r="J58" s="45"/>
      <c r="K58" s="45"/>
      <c r="L58" s="45"/>
      <c r="M58" s="121" t="s">
        <v>21</v>
      </c>
      <c r="N58" s="122">
        <v>9</v>
      </c>
    </row>
    <row r="59" spans="1:18" x14ac:dyDescent="0.2">
      <c r="A59" s="158" t="s">
        <v>54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60"/>
    </row>
    <row r="60" spans="1:18" x14ac:dyDescent="0.2">
      <c r="A60" s="116">
        <v>3</v>
      </c>
      <c r="B60" s="15" t="s">
        <v>55</v>
      </c>
      <c r="C60" s="56"/>
      <c r="D60" s="56"/>
      <c r="E60" s="45"/>
      <c r="F60" s="45"/>
      <c r="G60" s="45"/>
      <c r="H60" s="45"/>
      <c r="I60" s="45"/>
      <c r="J60" s="45"/>
      <c r="K60" s="45"/>
      <c r="L60" s="45"/>
      <c r="M60" s="102" t="s">
        <v>21</v>
      </c>
      <c r="N60" s="115">
        <v>7</v>
      </c>
    </row>
    <row r="61" spans="1:18" ht="13.5" thickBot="1" x14ac:dyDescent="0.25">
      <c r="A61" s="117">
        <v>4</v>
      </c>
      <c r="B61" s="15" t="s">
        <v>56</v>
      </c>
      <c r="C61" s="56"/>
      <c r="D61" s="56"/>
      <c r="E61" s="45"/>
      <c r="F61" s="45"/>
      <c r="G61" s="45"/>
      <c r="H61" s="45"/>
      <c r="I61" s="45"/>
      <c r="J61" s="45"/>
      <c r="K61" s="45"/>
      <c r="L61" s="45"/>
      <c r="M61" s="102" t="s">
        <v>21</v>
      </c>
      <c r="N61" s="115">
        <v>7</v>
      </c>
    </row>
    <row r="62" spans="1:18" ht="13.5" thickBot="1" x14ac:dyDescent="0.25">
      <c r="A62" s="118"/>
      <c r="B62" s="119" t="s">
        <v>34</v>
      </c>
      <c r="C62" s="78"/>
      <c r="D62" s="78"/>
      <c r="E62" s="78"/>
      <c r="F62" s="78"/>
      <c r="G62" s="78"/>
      <c r="H62" s="78"/>
      <c r="I62" s="78">
        <f>I55+I58+I60+I61</f>
        <v>0</v>
      </c>
      <c r="J62" s="78">
        <f>J55+J58+J60+J61</f>
        <v>0</v>
      </c>
      <c r="K62" s="78">
        <f>K55+K58+K60+K61</f>
        <v>0</v>
      </c>
      <c r="L62" s="78">
        <f>L55+L58+L60+L61</f>
        <v>0</v>
      </c>
      <c r="M62" s="78"/>
      <c r="N62" s="79">
        <v>30</v>
      </c>
    </row>
    <row r="63" spans="1:18" x14ac:dyDescent="0.2">
      <c r="A63" s="22"/>
      <c r="B63" s="21"/>
      <c r="C63" s="57"/>
      <c r="D63" s="57"/>
      <c r="E63" s="22"/>
      <c r="F63" s="22"/>
      <c r="G63" s="22"/>
      <c r="H63" s="22"/>
      <c r="I63" s="22"/>
      <c r="J63" s="22"/>
      <c r="K63" s="22"/>
      <c r="L63" s="189"/>
      <c r="M63" s="190" t="s">
        <v>64</v>
      </c>
      <c r="N63" s="189"/>
    </row>
    <row r="64" spans="1:18" x14ac:dyDescent="0.2">
      <c r="A64" s="22"/>
      <c r="B64" s="21"/>
      <c r="C64" s="57"/>
      <c r="D64" s="57"/>
      <c r="E64" s="22"/>
      <c r="F64" s="22"/>
      <c r="G64" s="22"/>
      <c r="H64" s="22"/>
      <c r="I64" s="22"/>
      <c r="J64" s="22"/>
      <c r="K64" s="22"/>
      <c r="L64" s="189"/>
      <c r="M64" s="190" t="s">
        <v>65</v>
      </c>
      <c r="N64" s="189"/>
    </row>
    <row r="65" spans="1:15" x14ac:dyDescent="0.2">
      <c r="A65" s="22"/>
      <c r="B65" s="23" t="s">
        <v>57</v>
      </c>
      <c r="C65" s="57"/>
      <c r="D65" s="57"/>
      <c r="E65" s="22"/>
      <c r="F65" s="22"/>
      <c r="G65" s="22"/>
      <c r="H65" s="22"/>
      <c r="I65" s="22"/>
      <c r="J65" s="22"/>
      <c r="K65" s="22"/>
      <c r="L65" s="190"/>
      <c r="M65" s="190" t="s">
        <v>66</v>
      </c>
      <c r="N65" s="189"/>
    </row>
    <row r="66" spans="1:15" x14ac:dyDescent="0.2">
      <c r="A66" s="19"/>
      <c r="B66" s="11"/>
      <c r="C66" s="57"/>
      <c r="D66" s="57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5" ht="14.25" x14ac:dyDescent="0.2">
      <c r="A67" s="10"/>
      <c r="D67" s="16"/>
      <c r="E67" s="92"/>
      <c r="F67" s="92" t="s">
        <v>67</v>
      </c>
      <c r="G67" s="93"/>
      <c r="H67" s="93"/>
      <c r="I67" s="93"/>
      <c r="J67" s="58"/>
      <c r="K67" s="58"/>
      <c r="L67" s="58"/>
      <c r="M67" s="58"/>
      <c r="N67" s="58"/>
      <c r="O67" s="8"/>
    </row>
    <row r="68" spans="1:15" ht="14.25" x14ac:dyDescent="0.2">
      <c r="A68" s="10"/>
      <c r="D68" s="28"/>
      <c r="E68" s="28"/>
      <c r="F68" s="28"/>
      <c r="G68" s="93"/>
      <c r="H68" s="59"/>
      <c r="I68" s="59"/>
      <c r="J68" s="58"/>
      <c r="K68" s="58"/>
      <c r="L68" s="58"/>
      <c r="M68" s="58"/>
      <c r="N68" s="58"/>
      <c r="O68" s="5"/>
    </row>
    <row r="69" spans="1:15" ht="14.25" x14ac:dyDescent="0.2">
      <c r="A69" s="10"/>
      <c r="D69" s="92"/>
      <c r="E69" s="92"/>
      <c r="F69" s="92" t="s">
        <v>58</v>
      </c>
      <c r="G69" s="93"/>
      <c r="H69" s="93"/>
      <c r="I69" s="93"/>
      <c r="J69" s="58"/>
      <c r="K69" s="58"/>
      <c r="L69" s="58"/>
      <c r="M69" s="58"/>
      <c r="N69" s="58"/>
      <c r="O69" s="4"/>
    </row>
  </sheetData>
  <mergeCells count="24">
    <mergeCell ref="J5:L5"/>
    <mergeCell ref="A12:N12"/>
    <mergeCell ref="A40:N40"/>
    <mergeCell ref="I15:N15"/>
    <mergeCell ref="A25:A27"/>
    <mergeCell ref="A21:A24"/>
    <mergeCell ref="C15:H15"/>
    <mergeCell ref="H25:H27"/>
    <mergeCell ref="G28:G31"/>
    <mergeCell ref="H28:H31"/>
    <mergeCell ref="G21:G24"/>
    <mergeCell ref="H21:H24"/>
    <mergeCell ref="A28:A31"/>
    <mergeCell ref="I16:L16"/>
    <mergeCell ref="C16:F16"/>
    <mergeCell ref="A11:N11"/>
    <mergeCell ref="A18:N18"/>
    <mergeCell ref="G25:G27"/>
    <mergeCell ref="A43:N43"/>
    <mergeCell ref="A49:N49"/>
    <mergeCell ref="A59:N59"/>
    <mergeCell ref="M55:M57"/>
    <mergeCell ref="N55:N57"/>
    <mergeCell ref="A55:A57"/>
  </mergeCells>
  <phoneticPr fontId="5" type="noConversion"/>
  <pageMargins left="0.16" right="0.16" top="0.47" bottom="0.65" header="0.27559055118110237" footer="0.87"/>
  <pageSetup paperSize="9" scale="98" orientation="landscape" r:id="rId1"/>
  <headerFooter scaleWithDoc="0" alignWithMargins="0"/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CJ</cp:lastModifiedBy>
  <cp:revision/>
  <dcterms:created xsi:type="dcterms:W3CDTF">2002-10-17T08:41:32Z</dcterms:created>
  <dcterms:modified xsi:type="dcterms:W3CDTF">2015-10-01T12:30:04Z</dcterms:modified>
</cp:coreProperties>
</file>